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fleur\Desktop\Security - SARC-0041-24BL SARC Medical Services\1. RFP Documents\"/>
    </mc:Choice>
  </mc:AlternateContent>
  <bookViews>
    <workbookView xWindow="0" yWindow="0" windowWidth="19200" windowHeight="7050" tabRatio="708" activeTab="7"/>
  </bookViews>
  <sheets>
    <sheet name="Introduction" sheetId="4" r:id="rId1"/>
    <sheet name="Overview" sheetId="5" r:id="rId2"/>
    <sheet name="Scope" sheetId="8" r:id="rId3"/>
    <sheet name="Provided By SARC" sheetId="6" r:id="rId4"/>
    <sheet name="To Be Provided by Vendor" sheetId="9" r:id="rId5"/>
    <sheet name="SGC Requirements" sheetId="1" r:id="rId6"/>
    <sheet name="References" sheetId="7" r:id="rId7"/>
    <sheet name="Pricing" sheetId="2"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2" l="1"/>
</calcChain>
</file>

<file path=xl/sharedStrings.xml><?xml version="1.0" encoding="utf-8"?>
<sst xmlns="http://schemas.openxmlformats.org/spreadsheetml/2006/main" count="233" uniqueCount="187">
  <si>
    <t xml:space="preserve">Bidder Comments: </t>
  </si>
  <si>
    <t>INSTRUCTIONS:  Please provide a high level response to each of the items below.</t>
  </si>
  <si>
    <t>BIDDER &amp; SOLUTION OVERVIEW</t>
  </si>
  <si>
    <t>Bidder Name</t>
  </si>
  <si>
    <t>Location</t>
  </si>
  <si>
    <t>In Business Since</t>
  </si>
  <si>
    <t># of Employees</t>
  </si>
  <si>
    <t># of Clients</t>
  </si>
  <si>
    <t>Industries Served</t>
  </si>
  <si>
    <t>Company Overview</t>
  </si>
  <si>
    <t>Product Solution Overview</t>
  </si>
  <si>
    <t>Service Overview</t>
  </si>
  <si>
    <t>PRICING &amp; PRICING TERMS</t>
  </si>
  <si>
    <t>YES</t>
  </si>
  <si>
    <t>NO</t>
  </si>
  <si>
    <t>COMMENTS</t>
  </si>
  <si>
    <t>Item</t>
  </si>
  <si>
    <t>BIDDER INSTRUCTIONS:</t>
  </si>
  <si>
    <t>Please complete the following tabs as instructed (in each tab):</t>
  </si>
  <si>
    <t>Tab 2 - Overview</t>
  </si>
  <si>
    <t>INSTRUCTIONS:  To the extent they are available, please include three client references for services similar to those requested in this RFP. Wherever possible, include casino and casino-resort clients.</t>
  </si>
  <si>
    <t>CLIENT REFERENCES</t>
  </si>
  <si>
    <t>ID</t>
  </si>
  <si>
    <t>Company Name</t>
  </si>
  <si>
    <t>Reference Contact Name, Title, &amp; Contact Information</t>
  </si>
  <si>
    <t>DRUG TESTING REQUIREMENTS</t>
  </si>
  <si>
    <t>INSTRUCTIONS:  Please provide a clear review of all pricing and pricing terms.  Please, no ambiguity; need to understand the complete pricing picture, all fees, breakdown of costs, and any exclusions.  Need to clearly understand Total Cost of Ownership (Year 1 = $..., Year 2 = $..., Year 3 = $..., Opt Year 4 = $..., Opt Year 5 = $..., Grand Total of potential 5yr contract = $....).</t>
  </si>
  <si>
    <t xml:space="preserve"> Grand Total</t>
  </si>
  <si>
    <t>REQUIREMENTS</t>
  </si>
  <si>
    <t>HEALTH OFFICE SCOPE</t>
  </si>
  <si>
    <t>Tab 3 - Scope</t>
  </si>
  <si>
    <t>Health Office Purpose</t>
  </si>
  <si>
    <t>On-site Health Office Location</t>
  </si>
  <si>
    <t>Cost to Team Members</t>
  </si>
  <si>
    <t>Contract Term</t>
  </si>
  <si>
    <t>Office Hours</t>
  </si>
  <si>
    <r>
      <t xml:space="preserve">INSTRUCTIONS:  Please enter "X" under "YES" or "NO" column (C or D) to confirm your solution meets each requirement.  Enter additional information in the "Comments" column (E) if needed.  Please do not edit the layout of this sheet. </t>
    </r>
    <r>
      <rPr>
        <b/>
        <sz val="12"/>
        <color rgb="FFFF0000"/>
        <rFont val="Calibri"/>
        <family val="2"/>
        <scheme val="minor"/>
      </rPr>
      <t>Vendor will provide the following services, but need not be limited to:</t>
    </r>
  </si>
  <si>
    <t>Space</t>
  </si>
  <si>
    <t>Qty</t>
  </si>
  <si>
    <t>Printers</t>
  </si>
  <si>
    <t>Copier</t>
  </si>
  <si>
    <t>Shredder</t>
  </si>
  <si>
    <t>Term</t>
  </si>
  <si>
    <t>Year 1</t>
  </si>
  <si>
    <t>Year 2</t>
  </si>
  <si>
    <t>Year 3</t>
  </si>
  <si>
    <t>Year 4</t>
  </si>
  <si>
    <t>Year 5</t>
  </si>
  <si>
    <t xml:space="preserve">NP </t>
  </si>
  <si>
    <t xml:space="preserve">LPN </t>
  </si>
  <si>
    <t>Total Cost/Yr*</t>
  </si>
  <si>
    <t>Invoice Frequency (Monthly/Yearly/One-time/Etc)</t>
  </si>
  <si>
    <t>Vendor is responsible for providing</t>
  </si>
  <si>
    <t>Vendor Comments</t>
  </si>
  <si>
    <t>Any Additional Charges (Please List in Detail)</t>
  </si>
  <si>
    <t>required insurances(s) for its own employees</t>
  </si>
  <si>
    <r>
      <t xml:space="preserve">The following Insurance requirements </t>
    </r>
    <r>
      <rPr>
        <b/>
        <sz val="11"/>
        <color theme="1"/>
        <rFont val="Calibri"/>
        <family val="2"/>
        <scheme val="minor"/>
      </rPr>
      <t>must</t>
    </r>
    <r>
      <rPr>
        <sz val="11"/>
        <color theme="1"/>
        <rFont val="Calibri"/>
        <family val="2"/>
        <scheme val="minor"/>
      </rPr>
      <t xml:space="preserve"> be met:</t>
    </r>
  </si>
  <si>
    <t xml:space="preserve">Seneca Gaming, its affiliates, officers, directors, employees and agents shall be an additional insured on the general liability policy.  Certificates, together with a copy of the relevant policy or policies evidencing such coverage with thirty (30) day notice of cancellation or amendment shall be provided prior to the commencement date of the Services.  </t>
  </si>
  <si>
    <t>Medical Supplies (Please List in Detail)</t>
  </si>
  <si>
    <t>Equipment (Please List in Detail)</t>
  </si>
  <si>
    <t>Seneca Allegany 777 Seneca Allegany Blvd., Salamanca, NY 14779</t>
  </si>
  <si>
    <t xml:space="preserve">The services are provided at no cost to SARC Team Members and their spouses, and are non-billable to insurance.  </t>
  </si>
  <si>
    <t>Three years, with two one year options to renew in SARC’s favor</t>
  </si>
  <si>
    <t>Office space including exam space</t>
  </si>
  <si>
    <t>File storage and restroom space</t>
  </si>
  <si>
    <t>Size</t>
  </si>
  <si>
    <t>Furniture/Office Equipment</t>
  </si>
  <si>
    <t>Exam Table</t>
  </si>
  <si>
    <t>Medical Furniture/Equipment</t>
  </si>
  <si>
    <t>Rolling Stool</t>
  </si>
  <si>
    <t>Foot Step</t>
  </si>
  <si>
    <t>Over the bed table</t>
  </si>
  <si>
    <t>BP cuffs (4 Lg, 3 Std, 1 Sm)</t>
  </si>
  <si>
    <t>Welch Allyn Otoscopes wall mounted 22-0060, 11720, 25020A</t>
  </si>
  <si>
    <t>Welch Allyn Otic specula wall holder</t>
  </si>
  <si>
    <t>Wall mount glove holders</t>
  </si>
  <si>
    <t>Nebulizer, Rite-Neb4, #006462</t>
  </si>
  <si>
    <t>Exergen Thermometer #22-0058</t>
  </si>
  <si>
    <t>Woods Light</t>
  </si>
  <si>
    <t>Exam Light #22-0029</t>
  </si>
  <si>
    <t>Wheelchair with oxygen tank holder</t>
  </si>
  <si>
    <t>Pulse Oximeter (no case)</t>
  </si>
  <si>
    <t>Emergency bags</t>
  </si>
  <si>
    <t>Oxygen push cart</t>
  </si>
  <si>
    <t>Lg wall sharps container</t>
  </si>
  <si>
    <t>Refrigerators - OGH? 2 here prior to 2011</t>
  </si>
  <si>
    <t>Glucometer #1040-4461050 and #1040-4514813</t>
  </si>
  <si>
    <t>Penlight and emergency bags</t>
  </si>
  <si>
    <t>2 of ea</t>
  </si>
  <si>
    <t>Oxygen bag with tank (on stair chair)</t>
  </si>
  <si>
    <t>Metal clip board</t>
  </si>
  <si>
    <t>Stethoscopes</t>
  </si>
  <si>
    <t>Reflex hammer</t>
  </si>
  <si>
    <t>Clock</t>
  </si>
  <si>
    <t>Stapler</t>
  </si>
  <si>
    <t>Desk folder organizer/basket</t>
  </si>
  <si>
    <t>Cabinet wall units</t>
  </si>
  <si>
    <t>File cabinets</t>
  </si>
  <si>
    <t>cork boards (3Lg, 1Sm)</t>
  </si>
  <si>
    <t>Phone</t>
  </si>
  <si>
    <t>Chair w/arms</t>
  </si>
  <si>
    <t>Cabinet floor units</t>
  </si>
  <si>
    <t>Desktop Think Center</t>
  </si>
  <si>
    <t>Space is located in the Seneca Allegany Resort &amp; Casino, 777 Seneca Allegany Blvd., Salamanca, NY 14779</t>
  </si>
  <si>
    <t>SPACE, EQUIPMENT, AND FURNITURE PROVIDED BY SARC:</t>
  </si>
  <si>
    <t>EQUIPMENT PROVIDED BY VENDOR:</t>
  </si>
  <si>
    <t>Intoximeter #40-0010-00</t>
  </si>
  <si>
    <t>Intoximeter test gas tank</t>
  </si>
  <si>
    <t>Oxygen regulators</t>
  </si>
  <si>
    <t>Scale</t>
  </si>
  <si>
    <t>Stryker stair chairs</t>
  </si>
  <si>
    <t>Back boards</t>
  </si>
  <si>
    <t>Tape dispenser</t>
  </si>
  <si>
    <t>Hole punch</t>
  </si>
  <si>
    <t>Floor lamp</t>
  </si>
  <si>
    <t>Waste basket</t>
  </si>
  <si>
    <t xml:space="preserve">Desk chair </t>
  </si>
  <si>
    <t xml:space="preserve">Locking files </t>
  </si>
  <si>
    <t>Office desk</t>
  </si>
  <si>
    <t>Stryker stretcher</t>
  </si>
  <si>
    <t>Zoll EKG machine #T05G72649</t>
  </si>
  <si>
    <t>Zoll AED's #XO6L102914, #XO4F037312, #XO6L103023</t>
  </si>
  <si>
    <t>Wooden bedside stand</t>
  </si>
  <si>
    <t>FFD steps (provided by SGC Risk Management)</t>
  </si>
  <si>
    <t>FFD weight set (provided by SGC Risk Management)</t>
  </si>
  <si>
    <t>Milk crate (provided by SGC Risk Management)</t>
  </si>
  <si>
    <t>Push cart (provided by SGC Risk Management)</t>
  </si>
  <si>
    <t>Ishihara test chart books for color blindness testing (provided by SGC Risk Management)</t>
  </si>
  <si>
    <t>Traillight dynamometer #B00O48RWE6 (provided by SGC Risk Management)</t>
  </si>
  <si>
    <t xml:space="preserve">The following is a list of Equipment, and Furniture to be provided by the Vendor.  </t>
  </si>
  <si>
    <t xml:space="preserve">The following is a list of Space, Equipment, and Furniture provided by SARC. SARC will review additional supply requests recommended by Vendor.  In addition to providing office space, furniture and equipment listed above, SARC will provide for the cost of required medical supplies for the health office services (ex. band-aides, gauze, alcohol wipes, etc.) and shall be invoiced for supplies on a monthly or quarterly basis by the vendor.    </t>
  </si>
  <si>
    <t>1 Nurse Practitioner (NP) or 1 Physician Assistant (PA)</t>
  </si>
  <si>
    <t>Daily Staffing Requirement</t>
  </si>
  <si>
    <t>Office is to service SARC Team Members and their legal spouse as well as provide needed pre-emplyment assessments</t>
  </si>
  <si>
    <t xml:space="preserve">The individuals must be registered and licensed in the state of NY. </t>
  </si>
  <si>
    <t>During absenses due to vacations, vendor will provide a replacement NP or PA and will use reaonable best efforts to provide a replacement during unplanned absenses due to illness.</t>
  </si>
  <si>
    <t>The NP or PA on duty will provide fit for duty (FFD) assessments to prospective SARC team members and complete the required steps/forms requested by HR and Risk.</t>
  </si>
  <si>
    <t>The vendor agrees that all patient medical records be held as confidential.</t>
  </si>
  <si>
    <t>Upon request vendor will supply a copy of its most recent SAS 70 or SSAE 16 report or complete a Sseneca Gaminf Corporation IT Questionaire.</t>
  </si>
  <si>
    <t>Vendor will suppy information to patients, law enforcement, and regulatory entities when in receipt of a lawful request.</t>
  </si>
  <si>
    <t>Worker's Comp injury reports will be maintained by SARC/SGC Risk Management.</t>
  </si>
  <si>
    <t xml:space="preserve">Vendor agrees to provide de-identified summary medical visit data to SARC upon resonable request. </t>
  </si>
  <si>
    <t>Vendor will not charge any amount for health care services rendered to SARC employees, their legal spouses or applicants for pre-employment.</t>
  </si>
  <si>
    <t>a.) First Aid Services</t>
  </si>
  <si>
    <t>b.) Colds, coughs, asthma</t>
  </si>
  <si>
    <t>c.) Bronchitis and upper respiratory infections</t>
  </si>
  <si>
    <t>d.) Sore throats</t>
  </si>
  <si>
    <t>e.) Sinusitis</t>
  </si>
  <si>
    <t>i.) Urinary tract infections</t>
  </si>
  <si>
    <t>j.) Contact dermatiitis</t>
  </si>
  <si>
    <t>k.) In-house testing (eg blood sugar, urine dips, EKG)</t>
  </si>
  <si>
    <t>l.) Blood pressure/sugar screening and monitoring/weight loss</t>
  </si>
  <si>
    <t>m.) Flu vaccine administration</t>
  </si>
  <si>
    <t>n.) Ear lavage</t>
  </si>
  <si>
    <t xml:space="preserve">Vendor will provide the services of a Nurse Practitioner (NP) or registered Physician Assistant (PA) and schedule staff accordingly in order to cover SARC's 24/7 medical office (exceptions, such as holiday hours, allowed with prior notice by SARC). </t>
  </si>
  <si>
    <t>24/7 (with exceptions, such as holiday hours, allowed with prior notice by SARC - ex. 1 shift on Christmas)</t>
  </si>
  <si>
    <t>The NP or PA on duty will provide prescriptions to team members and their spouses as medically necessary and will ensure the patient's PCP is notified.</t>
  </si>
  <si>
    <t>Vendor must provide the following services:</t>
  </si>
  <si>
    <t>a.) FFD assessments (post-offer, pre-hire, and management request)</t>
  </si>
  <si>
    <t>b.) Creation and collaboration on new FFD performance evaluations and exams</t>
  </si>
  <si>
    <t>c.) Nutrition and medication education</t>
  </si>
  <si>
    <t>d.) Disease management education (obesity, diabetes, cardiovascular health), smoking cessation</t>
  </si>
  <si>
    <t>e.) Preventative care (scripts for mamograms)</t>
  </si>
  <si>
    <t>f.) Coordination of care between Health Office and patient's PCP</t>
  </si>
  <si>
    <t>g.) Assistance with establishing primary care or specialty appts</t>
  </si>
  <si>
    <t xml:space="preserve">h.) Initial assessments or work related injuries. </t>
  </si>
  <si>
    <t>i.) Speciman collection 12 panel rapid srug testing</t>
  </si>
  <si>
    <t xml:space="preserve">j.) Sutureing and removal </t>
  </si>
  <si>
    <t>k.) On site CPR Training</t>
  </si>
  <si>
    <t>a.) medical professional liability insurance with coverage in an amount not less than one million dollars ($1,000,000) per person and three million dollars ($3,000,000) in the aggregate</t>
  </si>
  <si>
    <t>b.) general liability insurance with coverage in an amount not less than two million dollars ($2,000,000) per occurrence and four million dollars ($4,000,000) in the aggregate</t>
  </si>
  <si>
    <t>c.) for all vehicles on Seneca Gaming premises, proof of automobile liability insurance</t>
  </si>
  <si>
    <t>d.) workers’ compensation insurance in accordance with applicable law</t>
  </si>
  <si>
    <t>e.) cyber liability insurance with coverage in an amount not less than three million dollars ($3,000,000) each occurrence and three million dollars ($3,000,000) in the aggregate</t>
  </si>
  <si>
    <t>f.) Muscle strains ad sprains</t>
  </si>
  <si>
    <t>g.) Viral syndrone</t>
  </si>
  <si>
    <t>h.) Chronic condition management under direction of PCP</t>
  </si>
  <si>
    <t>o.) Narcan treatment</t>
  </si>
  <si>
    <t>Vendor must provide on-site evaluation, screening, and treatment for the following (but not limited to):</t>
  </si>
  <si>
    <t>p.) B-12 shots</t>
  </si>
  <si>
    <t>Perks for Health Office Staff</t>
  </si>
  <si>
    <t>Health Office Staff will have the ablility to use the following SARC facilities: On-Site Gym and Team Member Dining Room</t>
  </si>
  <si>
    <t>Tab 4 - Provided By SARC</t>
  </si>
  <si>
    <t>Tab 5 - To Be Provided By Vendor</t>
  </si>
  <si>
    <t>Tab 6 - SGC Requirements</t>
  </si>
  <si>
    <t>Tab 7 - References</t>
  </si>
  <si>
    <t>Tab 8 -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</si>
</sst>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theme="4" tint="-0.249977111117893"/>
      <name val="Calibri"/>
      <family val="2"/>
      <scheme val="minor"/>
    </font>
    <font>
      <sz val="12"/>
      <color theme="1"/>
      <name val="Calibri"/>
      <family val="2"/>
      <scheme val="minor"/>
    </font>
    <font>
      <b/>
      <sz val="12"/>
      <color theme="1"/>
      <name val="Calibri"/>
      <family val="2"/>
      <scheme val="minor"/>
    </font>
    <font>
      <b/>
      <sz val="12"/>
      <color rgb="FFFFFFFF"/>
      <name val="Calibri"/>
      <family val="2"/>
    </font>
    <font>
      <b/>
      <sz val="12"/>
      <color rgb="FF000000"/>
      <name val="Calibri"/>
      <family val="2"/>
    </font>
    <font>
      <sz val="11"/>
      <color rgb="FFFF0000"/>
      <name val="Calibri"/>
      <family val="2"/>
      <scheme val="minor"/>
    </font>
    <font>
      <b/>
      <u/>
      <sz val="11"/>
      <color theme="1"/>
      <name val="Calibri"/>
      <family val="2"/>
      <scheme val="minor"/>
    </font>
    <font>
      <b/>
      <sz val="12"/>
      <name val="Calibri"/>
      <family val="2"/>
    </font>
    <font>
      <b/>
      <sz val="12"/>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366092"/>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4">
    <xf numFmtId="0" fontId="0" fillId="0" borderId="0"/>
    <xf numFmtId="0" fontId="3" fillId="0" borderId="0"/>
    <xf numFmtId="44" fontId="3" fillId="0" borderId="0" applyFont="0" applyFill="0" applyBorder="0" applyAlignment="0" applyProtection="0"/>
    <xf numFmtId="0" fontId="1" fillId="0" borderId="0"/>
  </cellStyleXfs>
  <cellXfs count="94">
    <xf numFmtId="0" fontId="0" fillId="0" borderId="0" xfId="0"/>
    <xf numFmtId="164" fontId="4"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5" fillId="0" borderId="0" xfId="0" applyFont="1" applyAlignment="1"/>
    <xf numFmtId="0" fontId="0" fillId="0" borderId="0" xfId="0" applyAlignment="1">
      <alignment vertical="center"/>
    </xf>
    <xf numFmtId="0" fontId="0" fillId="0" borderId="8" xfId="0" applyBorder="1" applyAlignment="1">
      <alignment horizontal="center" vertical="center" wrapText="1"/>
    </xf>
    <xf numFmtId="0" fontId="0" fillId="0" borderId="0" xfId="0" applyAlignment="1">
      <alignment horizontal="center" vertical="center"/>
    </xf>
    <xf numFmtId="0" fontId="8" fillId="2" borderId="2" xfId="0" applyFont="1" applyFill="1" applyBorder="1" applyAlignment="1">
      <alignment horizontal="center" vertical="center"/>
    </xf>
    <xf numFmtId="0" fontId="6" fillId="0" borderId="0" xfId="0" applyFont="1" applyBorder="1" applyAlignment="1">
      <alignment vertical="center" wrapText="1"/>
    </xf>
    <xf numFmtId="0" fontId="7" fillId="0" borderId="0" xfId="0" applyFont="1" applyFill="1" applyBorder="1" applyAlignment="1">
      <alignment vertical="center"/>
    </xf>
    <xf numFmtId="0" fontId="6" fillId="2" borderId="2" xfId="0" applyFont="1" applyFill="1" applyBorder="1" applyAlignment="1">
      <alignment horizontal="center" vertical="center"/>
    </xf>
    <xf numFmtId="0" fontId="0" fillId="0" borderId="2" xfId="0" applyBorder="1"/>
    <xf numFmtId="0" fontId="0" fillId="0" borderId="2" xfId="0" applyFill="1" applyBorder="1" applyAlignment="1">
      <alignment horizontal="center" vertical="center"/>
    </xf>
    <xf numFmtId="164" fontId="4" fillId="0" borderId="2" xfId="0" applyNumberFormat="1" applyFont="1" applyFill="1" applyBorder="1" applyAlignment="1">
      <alignment horizontal="center"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0" borderId="2" xfId="0" applyBorder="1" applyAlignment="1">
      <alignment wrapText="1"/>
    </xf>
    <xf numFmtId="0" fontId="0" fillId="0" borderId="2" xfId="0" applyBorder="1" applyAlignment="1">
      <alignment vertical="center" wrapText="1"/>
    </xf>
    <xf numFmtId="0" fontId="0" fillId="0" borderId="2" xfId="0" applyBorder="1" applyAlignment="1">
      <alignment horizontal="center" vertical="center" wrapText="1"/>
    </xf>
    <xf numFmtId="0" fontId="10" fillId="0" borderId="2" xfId="0" applyFont="1" applyBorder="1"/>
    <xf numFmtId="0" fontId="0" fillId="0" borderId="2" xfId="0" applyFill="1" applyBorder="1"/>
    <xf numFmtId="0" fontId="11" fillId="4" borderId="2" xfId="0" applyFont="1" applyFill="1" applyBorder="1" applyAlignment="1">
      <alignment horizontal="center" vertical="center" wrapText="1"/>
    </xf>
    <xf numFmtId="0" fontId="9" fillId="0" borderId="2" xfId="0" applyFont="1" applyFill="1" applyBorder="1" applyAlignment="1">
      <alignment vertical="center"/>
    </xf>
    <xf numFmtId="0" fontId="0" fillId="0" borderId="2" xfId="0" applyFill="1" applyBorder="1" applyAlignment="1">
      <alignment wrapText="1"/>
    </xf>
    <xf numFmtId="0" fontId="5" fillId="0" borderId="0" xfId="0" applyFont="1" applyAlignment="1">
      <alignment vertical="center"/>
    </xf>
    <xf numFmtId="164" fontId="0" fillId="0" borderId="0" xfId="0" applyNumberFormat="1" applyAlignment="1">
      <alignment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5" fillId="0" borderId="2" xfId="0" applyFont="1" applyBorder="1" applyAlignment="1">
      <alignment vertical="center"/>
    </xf>
    <xf numFmtId="0" fontId="2" fillId="2" borderId="2"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wrapText="1"/>
    </xf>
    <xf numFmtId="0" fontId="0" fillId="0" borderId="13" xfId="0" applyFill="1" applyBorder="1" applyAlignment="1">
      <alignment wrapText="1"/>
    </xf>
    <xf numFmtId="0" fontId="0" fillId="0" borderId="13" xfId="0" applyBorder="1" applyAlignment="1">
      <alignment horizontal="center"/>
    </xf>
    <xf numFmtId="0" fontId="0" fillId="0" borderId="13" xfId="0" applyBorder="1"/>
    <xf numFmtId="0" fontId="0" fillId="0" borderId="2" xfId="0" applyFill="1" applyBorder="1" applyAlignment="1">
      <alignment vertical="top" wrapText="1"/>
    </xf>
    <xf numFmtId="0" fontId="0" fillId="0" borderId="2" xfId="0" applyBorder="1" applyAlignment="1">
      <alignment vertical="top" wrapText="1"/>
    </xf>
    <xf numFmtId="0" fontId="13" fillId="0" borderId="2" xfId="0" applyFont="1" applyBorder="1"/>
    <xf numFmtId="0" fontId="6" fillId="0" borderId="2" xfId="0" applyFont="1" applyBorder="1" applyAlignment="1">
      <alignment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left"/>
    </xf>
    <xf numFmtId="0" fontId="0" fillId="2" borderId="2" xfId="0" applyFill="1" applyBorder="1" applyAlignment="1">
      <alignment horizontal="left"/>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13" xfId="0" applyFill="1" applyBorder="1" applyAlignment="1">
      <alignment horizontal="center" vertical="top"/>
    </xf>
    <xf numFmtId="0" fontId="0" fillId="0" borderId="10" xfId="0" applyFill="1" applyBorder="1" applyAlignment="1">
      <alignment horizontal="center" vertical="top"/>
    </xf>
    <xf numFmtId="0" fontId="0" fillId="0" borderId="14" xfId="0" applyFill="1" applyBorder="1" applyAlignment="1">
      <alignment horizontal="center" vertical="top"/>
    </xf>
    <xf numFmtId="0" fontId="0" fillId="0" borderId="9" xfId="0" applyFill="1" applyBorder="1" applyAlignment="1">
      <alignment horizontal="center" vertical="top"/>
    </xf>
    <xf numFmtId="0" fontId="0" fillId="0" borderId="7" xfId="0" applyFill="1" applyBorder="1" applyAlignment="1">
      <alignment horizontal="center" vertical="top"/>
    </xf>
    <xf numFmtId="0" fontId="0" fillId="0" borderId="5" xfId="0" applyFill="1" applyBorder="1" applyAlignment="1">
      <alignment horizontal="center" vertical="top"/>
    </xf>
    <xf numFmtId="0" fontId="2" fillId="0" borderId="2" xfId="0" applyFont="1" applyBorder="1" applyAlignment="1">
      <alignment horizontal="center" vertical="center" wrapText="1"/>
    </xf>
    <xf numFmtId="0" fontId="2"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7" xfId="0" applyBorder="1" applyAlignment="1">
      <alignment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2" xfId="0" applyFill="1" applyBorder="1" applyAlignment="1">
      <alignment horizontal="center"/>
    </xf>
  </cellXfs>
  <cellStyles count="4">
    <cellStyle name="Currency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4.5" x14ac:dyDescent="0.35"/>
  <cols>
    <col min="1" max="1" width="82.26953125" customWidth="1"/>
  </cols>
  <sheetData>
    <row r="1" spans="1:1" x14ac:dyDescent="0.35">
      <c r="A1" s="22" t="s">
        <v>17</v>
      </c>
    </row>
    <row r="2" spans="1:1" x14ac:dyDescent="0.35">
      <c r="A2" s="14" t="s">
        <v>18</v>
      </c>
    </row>
    <row r="3" spans="1:1" x14ac:dyDescent="0.35">
      <c r="A3" s="14" t="s">
        <v>19</v>
      </c>
    </row>
    <row r="4" spans="1:1" x14ac:dyDescent="0.35">
      <c r="A4" s="14" t="s">
        <v>30</v>
      </c>
    </row>
    <row r="5" spans="1:1" x14ac:dyDescent="0.35">
      <c r="A5" s="14" t="s">
        <v>182</v>
      </c>
    </row>
    <row r="6" spans="1:1" x14ac:dyDescent="0.35">
      <c r="A6" s="14" t="s">
        <v>183</v>
      </c>
    </row>
    <row r="7" spans="1:1" x14ac:dyDescent="0.35">
      <c r="A7" s="14" t="s">
        <v>184</v>
      </c>
    </row>
    <row r="8" spans="1:1" x14ac:dyDescent="0.35">
      <c r="A8" s="23" t="s">
        <v>185</v>
      </c>
    </row>
    <row r="9" spans="1:1" x14ac:dyDescent="0.35">
      <c r="A9" s="23" t="s">
        <v>186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pane xSplit="2" ySplit="2" topLeftCell="C3" activePane="bottomRight" state="frozen"/>
      <selection pane="topRight" activeCell="C1" sqref="C1"/>
      <selection pane="bottomLeft" activeCell="A3" sqref="A3"/>
      <selection pane="bottomRight" activeCell="C18" sqref="C18"/>
    </sheetView>
  </sheetViews>
  <sheetFormatPr defaultColWidth="8.7265625" defaultRowHeight="14.5" x14ac:dyDescent="0.35"/>
  <cols>
    <col min="1" max="1" width="1.81640625" style="4" bestFit="1" customWidth="1"/>
    <col min="2" max="2" width="23.1796875" style="4" bestFit="1" customWidth="1"/>
    <col min="3" max="3" width="89.36328125" style="4" customWidth="1"/>
    <col min="4" max="16384" width="8.7265625" style="4"/>
  </cols>
  <sheetData>
    <row r="1" spans="1:3" ht="15.5" x14ac:dyDescent="0.35">
      <c r="A1" s="52" t="s">
        <v>1</v>
      </c>
      <c r="B1" s="52"/>
      <c r="C1" s="52"/>
    </row>
    <row r="2" spans="1:3" ht="15.5" x14ac:dyDescent="0.35">
      <c r="A2" s="53" t="s">
        <v>2</v>
      </c>
      <c r="B2" s="53"/>
      <c r="C2" s="53"/>
    </row>
    <row r="3" spans="1:3" x14ac:dyDescent="0.35">
      <c r="A3" s="5">
        <v>1</v>
      </c>
      <c r="B3" s="5" t="s">
        <v>3</v>
      </c>
      <c r="C3" s="35"/>
    </row>
    <row r="4" spans="1:3" ht="20.149999999999999" customHeight="1" x14ac:dyDescent="0.35">
      <c r="A4" s="5">
        <v>2</v>
      </c>
      <c r="B4" s="5" t="s">
        <v>4</v>
      </c>
      <c r="C4" s="35"/>
    </row>
    <row r="5" spans="1:3" x14ac:dyDescent="0.35">
      <c r="A5" s="5">
        <v>3</v>
      </c>
      <c r="B5" s="5" t="s">
        <v>5</v>
      </c>
      <c r="C5" s="35"/>
    </row>
    <row r="6" spans="1:3" x14ac:dyDescent="0.35">
      <c r="A6" s="5">
        <v>4</v>
      </c>
      <c r="B6" s="5" t="s">
        <v>6</v>
      </c>
      <c r="C6" s="35"/>
    </row>
    <row r="7" spans="1:3" x14ac:dyDescent="0.35">
      <c r="A7" s="5">
        <v>5</v>
      </c>
      <c r="B7" s="5" t="s">
        <v>7</v>
      </c>
      <c r="C7" s="35"/>
    </row>
    <row r="8" spans="1:3" x14ac:dyDescent="0.35">
      <c r="A8" s="5">
        <v>6</v>
      </c>
      <c r="B8" s="5" t="s">
        <v>8</v>
      </c>
      <c r="C8" s="35"/>
    </row>
    <row r="9" spans="1:3" x14ac:dyDescent="0.35">
      <c r="A9" s="5">
        <v>7</v>
      </c>
      <c r="B9" s="5" t="s">
        <v>9</v>
      </c>
      <c r="C9" s="35"/>
    </row>
    <row r="10" spans="1:3" x14ac:dyDescent="0.35">
      <c r="A10" s="5">
        <v>8</v>
      </c>
      <c r="B10" s="5" t="s">
        <v>10</v>
      </c>
      <c r="C10" s="35"/>
    </row>
    <row r="11" spans="1:3" x14ac:dyDescent="0.35">
      <c r="A11" s="5">
        <v>9</v>
      </c>
      <c r="B11" s="5" t="s">
        <v>11</v>
      </c>
      <c r="C11" s="36"/>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9" sqref="C19"/>
    </sheetView>
  </sheetViews>
  <sheetFormatPr defaultRowHeight="14.5" x14ac:dyDescent="0.35"/>
  <cols>
    <col min="1" max="1" width="4" style="38" customWidth="1"/>
    <col min="2" max="2" width="56.7265625" bestFit="1" customWidth="1"/>
    <col min="3" max="3" width="138" bestFit="1" customWidth="1"/>
  </cols>
  <sheetData>
    <row r="1" spans="1:3" ht="15.5" x14ac:dyDescent="0.35">
      <c r="A1" s="54" t="s">
        <v>29</v>
      </c>
      <c r="B1" s="54"/>
      <c r="C1" s="54"/>
    </row>
    <row r="2" spans="1:3" x14ac:dyDescent="0.35">
      <c r="A2" s="39">
        <v>1</v>
      </c>
      <c r="B2" s="14" t="s">
        <v>32</v>
      </c>
      <c r="C2" s="14" t="s">
        <v>60</v>
      </c>
    </row>
    <row r="3" spans="1:3" x14ac:dyDescent="0.35">
      <c r="A3" s="39">
        <v>2</v>
      </c>
      <c r="B3" s="14" t="s">
        <v>31</v>
      </c>
      <c r="C3" s="14" t="s">
        <v>133</v>
      </c>
    </row>
    <row r="4" spans="1:3" x14ac:dyDescent="0.35">
      <c r="A4" s="39">
        <v>3</v>
      </c>
      <c r="B4" s="23" t="s">
        <v>33</v>
      </c>
      <c r="C4" s="23" t="s">
        <v>61</v>
      </c>
    </row>
    <row r="5" spans="1:3" x14ac:dyDescent="0.35">
      <c r="A5" s="39">
        <v>4</v>
      </c>
      <c r="B5" s="23" t="s">
        <v>132</v>
      </c>
      <c r="C5" s="23" t="s">
        <v>131</v>
      </c>
    </row>
    <row r="6" spans="1:3" x14ac:dyDescent="0.35">
      <c r="A6" s="39">
        <v>5</v>
      </c>
      <c r="B6" s="23" t="s">
        <v>35</v>
      </c>
      <c r="C6" s="23" t="s">
        <v>155</v>
      </c>
    </row>
    <row r="7" spans="1:3" x14ac:dyDescent="0.35">
      <c r="A7" s="39">
        <v>6</v>
      </c>
      <c r="B7" s="23" t="s">
        <v>52</v>
      </c>
      <c r="C7" s="23" t="s">
        <v>55</v>
      </c>
    </row>
    <row r="8" spans="1:3" x14ac:dyDescent="0.35">
      <c r="A8" s="39">
        <v>7</v>
      </c>
      <c r="B8" s="23" t="s">
        <v>34</v>
      </c>
      <c r="C8" s="23" t="s">
        <v>62</v>
      </c>
    </row>
    <row r="9" spans="1:3" x14ac:dyDescent="0.35">
      <c r="A9" s="39">
        <v>8</v>
      </c>
      <c r="B9" s="23" t="s">
        <v>180</v>
      </c>
      <c r="C9" s="51" t="s">
        <v>181</v>
      </c>
    </row>
  </sheetData>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C5" sqref="C5:C6"/>
    </sheetView>
  </sheetViews>
  <sheetFormatPr defaultRowHeight="14.5" x14ac:dyDescent="0.35"/>
  <cols>
    <col min="1" max="1" width="2.81640625" bestFit="1" customWidth="1"/>
    <col min="2" max="2" width="77.08984375" customWidth="1"/>
    <col min="3" max="3" width="10.26953125" style="38" bestFit="1" customWidth="1"/>
    <col min="4" max="4" width="35.26953125" customWidth="1"/>
  </cols>
  <sheetData>
    <row r="1" spans="1:4" ht="62" customHeight="1" x14ac:dyDescent="0.35">
      <c r="A1" s="58" t="s">
        <v>130</v>
      </c>
      <c r="B1" s="59"/>
      <c r="C1" s="59"/>
      <c r="D1" s="59"/>
    </row>
    <row r="2" spans="1:4" ht="15.5" x14ac:dyDescent="0.35">
      <c r="A2" s="60" t="s">
        <v>104</v>
      </c>
      <c r="B2" s="61"/>
      <c r="C2" s="61"/>
      <c r="D2" s="61"/>
    </row>
    <row r="3" spans="1:4" ht="15.5" customHeight="1" x14ac:dyDescent="0.35">
      <c r="A3" s="62" t="s">
        <v>103</v>
      </c>
      <c r="B3" s="63"/>
      <c r="C3" s="63"/>
      <c r="D3" s="63"/>
    </row>
    <row r="4" spans="1:4" ht="15.5" customHeight="1" x14ac:dyDescent="0.35">
      <c r="A4" s="55" t="s">
        <v>37</v>
      </c>
      <c r="B4" s="55"/>
      <c r="C4" s="41" t="s">
        <v>65</v>
      </c>
      <c r="D4" s="41" t="s">
        <v>53</v>
      </c>
    </row>
    <row r="5" spans="1:4" x14ac:dyDescent="0.35">
      <c r="A5" s="2">
        <v>1</v>
      </c>
      <c r="B5" s="14" t="s">
        <v>63</v>
      </c>
      <c r="C5" s="93"/>
      <c r="D5" s="14"/>
    </row>
    <row r="6" spans="1:4" x14ac:dyDescent="0.35">
      <c r="A6" s="2">
        <v>2</v>
      </c>
      <c r="B6" s="14" t="s">
        <v>64</v>
      </c>
      <c r="C6" s="93"/>
      <c r="D6" s="14"/>
    </row>
    <row r="7" spans="1:4" x14ac:dyDescent="0.35">
      <c r="A7" s="2"/>
      <c r="B7" s="19"/>
      <c r="C7" s="39"/>
      <c r="D7" s="14"/>
    </row>
    <row r="8" spans="1:4" x14ac:dyDescent="0.35">
      <c r="A8" s="56" t="s">
        <v>66</v>
      </c>
      <c r="B8" s="57"/>
      <c r="C8" s="41" t="s">
        <v>38</v>
      </c>
      <c r="D8" s="41" t="s">
        <v>53</v>
      </c>
    </row>
    <row r="9" spans="1:4" x14ac:dyDescent="0.35">
      <c r="A9" s="15">
        <v>1</v>
      </c>
      <c r="B9" s="26" t="s">
        <v>118</v>
      </c>
      <c r="C9" s="39">
        <v>2</v>
      </c>
      <c r="D9" s="14"/>
    </row>
    <row r="10" spans="1:4" x14ac:dyDescent="0.35">
      <c r="A10" s="15">
        <v>2</v>
      </c>
      <c r="B10" s="26" t="s">
        <v>117</v>
      </c>
      <c r="C10" s="39">
        <v>1</v>
      </c>
      <c r="D10" s="14"/>
    </row>
    <row r="11" spans="1:4" x14ac:dyDescent="0.35">
      <c r="A11" s="15">
        <v>3</v>
      </c>
      <c r="B11" s="26" t="s">
        <v>116</v>
      </c>
      <c r="C11" s="39">
        <v>2</v>
      </c>
      <c r="D11" s="14"/>
    </row>
    <row r="12" spans="1:4" x14ac:dyDescent="0.35">
      <c r="A12" s="15">
        <v>4</v>
      </c>
      <c r="B12" s="26" t="s">
        <v>115</v>
      </c>
      <c r="C12" s="39">
        <v>4</v>
      </c>
      <c r="D12" s="14"/>
    </row>
    <row r="13" spans="1:4" x14ac:dyDescent="0.35">
      <c r="A13" s="15">
        <v>5</v>
      </c>
      <c r="B13" s="26" t="s">
        <v>100</v>
      </c>
      <c r="C13" s="39">
        <v>1</v>
      </c>
      <c r="D13" s="14"/>
    </row>
    <row r="14" spans="1:4" x14ac:dyDescent="0.35">
      <c r="A14" s="15">
        <v>6</v>
      </c>
      <c r="B14" s="26" t="s">
        <v>99</v>
      </c>
      <c r="C14" s="39">
        <v>1</v>
      </c>
      <c r="D14" s="14"/>
    </row>
    <row r="15" spans="1:4" x14ac:dyDescent="0.35">
      <c r="A15" s="15">
        <v>7</v>
      </c>
      <c r="B15" s="26" t="s">
        <v>39</v>
      </c>
      <c r="C15" s="39">
        <v>1</v>
      </c>
      <c r="D15" s="14"/>
    </row>
    <row r="16" spans="1:4" x14ac:dyDescent="0.35">
      <c r="A16" s="15">
        <v>8</v>
      </c>
      <c r="B16" s="26" t="s">
        <v>40</v>
      </c>
      <c r="C16" s="39">
        <v>1</v>
      </c>
      <c r="D16" s="14"/>
    </row>
    <row r="17" spans="1:4" x14ac:dyDescent="0.35">
      <c r="A17" s="15">
        <v>9</v>
      </c>
      <c r="B17" s="26" t="s">
        <v>102</v>
      </c>
      <c r="C17" s="39">
        <v>1</v>
      </c>
      <c r="D17" s="14"/>
    </row>
    <row r="18" spans="1:4" x14ac:dyDescent="0.35">
      <c r="A18" s="44">
        <v>10</v>
      </c>
      <c r="B18" s="46" t="s">
        <v>41</v>
      </c>
      <c r="C18" s="47">
        <v>1</v>
      </c>
      <c r="D18" s="48"/>
    </row>
    <row r="19" spans="1:4" x14ac:dyDescent="0.35">
      <c r="A19" s="15">
        <v>11</v>
      </c>
      <c r="B19" s="26" t="s">
        <v>114</v>
      </c>
      <c r="C19" s="39">
        <v>2</v>
      </c>
      <c r="D19" s="14"/>
    </row>
    <row r="20" spans="1:4" x14ac:dyDescent="0.35">
      <c r="A20" s="15">
        <v>12</v>
      </c>
      <c r="B20" s="26" t="s">
        <v>93</v>
      </c>
      <c r="C20" s="39">
        <v>2</v>
      </c>
      <c r="D20" s="14"/>
    </row>
    <row r="21" spans="1:4" x14ac:dyDescent="0.35">
      <c r="A21" s="15">
        <v>13</v>
      </c>
      <c r="B21" s="26" t="s">
        <v>113</v>
      </c>
      <c r="C21" s="39">
        <v>2</v>
      </c>
      <c r="D21" s="14"/>
    </row>
    <row r="22" spans="1:4" x14ac:dyDescent="0.35">
      <c r="A22" s="15">
        <v>14</v>
      </c>
      <c r="B22" s="26" t="s">
        <v>94</v>
      </c>
      <c r="C22" s="39">
        <v>1</v>
      </c>
      <c r="D22" s="14"/>
    </row>
    <row r="23" spans="1:4" x14ac:dyDescent="0.35">
      <c r="A23" s="15">
        <v>15</v>
      </c>
      <c r="B23" s="26" t="s">
        <v>112</v>
      </c>
      <c r="C23" s="39">
        <v>1</v>
      </c>
      <c r="D23" s="14"/>
    </row>
    <row r="24" spans="1:4" x14ac:dyDescent="0.35">
      <c r="A24" s="15">
        <v>16</v>
      </c>
      <c r="B24" s="26" t="s">
        <v>95</v>
      </c>
      <c r="C24" s="39">
        <v>1</v>
      </c>
      <c r="D24" s="14"/>
    </row>
    <row r="25" spans="1:4" x14ac:dyDescent="0.35">
      <c r="A25" s="15">
        <v>17</v>
      </c>
      <c r="B25" s="26" t="s">
        <v>101</v>
      </c>
      <c r="C25" s="39">
        <v>3</v>
      </c>
      <c r="D25" s="14"/>
    </row>
    <row r="26" spans="1:4" x14ac:dyDescent="0.35">
      <c r="A26" s="15">
        <v>18</v>
      </c>
      <c r="B26" s="26" t="s">
        <v>96</v>
      </c>
      <c r="C26" s="39">
        <v>2</v>
      </c>
      <c r="D26" s="14"/>
    </row>
    <row r="27" spans="1:4" x14ac:dyDescent="0.35">
      <c r="A27" s="15">
        <v>19</v>
      </c>
      <c r="B27" s="26" t="s">
        <v>97</v>
      </c>
      <c r="C27" s="39">
        <v>4</v>
      </c>
      <c r="D27" s="14"/>
    </row>
    <row r="28" spans="1:4" x14ac:dyDescent="0.35">
      <c r="A28" s="15">
        <v>20</v>
      </c>
      <c r="B28" s="26" t="s">
        <v>98</v>
      </c>
      <c r="C28" s="39">
        <v>4</v>
      </c>
      <c r="D28" s="14"/>
    </row>
    <row r="30" spans="1:4" x14ac:dyDescent="0.35">
      <c r="A30" s="55" t="s">
        <v>68</v>
      </c>
      <c r="B30" s="55"/>
      <c r="C30" s="41" t="s">
        <v>38</v>
      </c>
      <c r="D30" s="41" t="s">
        <v>53</v>
      </c>
    </row>
    <row r="31" spans="1:4" x14ac:dyDescent="0.35">
      <c r="A31" s="15">
        <v>1</v>
      </c>
      <c r="B31" s="26" t="s">
        <v>106</v>
      </c>
      <c r="C31" s="39">
        <v>1</v>
      </c>
      <c r="D31" s="14"/>
    </row>
    <row r="32" spans="1:4" x14ac:dyDescent="0.35">
      <c r="A32" s="15">
        <v>2</v>
      </c>
      <c r="B32" s="26" t="s">
        <v>107</v>
      </c>
      <c r="C32" s="39">
        <v>1</v>
      </c>
      <c r="D32" s="14"/>
    </row>
    <row r="33" spans="1:4" x14ac:dyDescent="0.35">
      <c r="A33" s="15">
        <v>3</v>
      </c>
      <c r="B33" s="26" t="s">
        <v>108</v>
      </c>
      <c r="C33" s="39">
        <v>7</v>
      </c>
      <c r="D33" s="14"/>
    </row>
    <row r="34" spans="1:4" x14ac:dyDescent="0.35">
      <c r="A34" s="15">
        <v>4</v>
      </c>
      <c r="B34" s="26" t="s">
        <v>109</v>
      </c>
      <c r="C34" s="39">
        <v>1</v>
      </c>
      <c r="D34" s="14"/>
    </row>
    <row r="35" spans="1:4" x14ac:dyDescent="0.35">
      <c r="A35" s="15">
        <v>5</v>
      </c>
      <c r="B35" s="26" t="s">
        <v>111</v>
      </c>
      <c r="C35" s="39">
        <v>1</v>
      </c>
      <c r="D35" s="14"/>
    </row>
    <row r="36" spans="1:4" x14ac:dyDescent="0.35">
      <c r="A36" s="15">
        <v>6</v>
      </c>
      <c r="B36" s="26" t="s">
        <v>110</v>
      </c>
      <c r="C36" s="39">
        <v>3</v>
      </c>
      <c r="D36" s="14"/>
    </row>
    <row r="37" spans="1:4" x14ac:dyDescent="0.35">
      <c r="A37" s="15">
        <v>7</v>
      </c>
      <c r="B37" s="26" t="s">
        <v>119</v>
      </c>
      <c r="C37" s="39">
        <v>1</v>
      </c>
      <c r="D37" s="14"/>
    </row>
    <row r="38" spans="1:4" x14ac:dyDescent="0.35">
      <c r="A38" s="15">
        <v>8</v>
      </c>
      <c r="B38" s="26" t="s">
        <v>120</v>
      </c>
      <c r="C38" s="39">
        <v>1</v>
      </c>
      <c r="D38" s="14"/>
    </row>
    <row r="39" spans="1:4" x14ac:dyDescent="0.35">
      <c r="A39" s="15">
        <v>9</v>
      </c>
      <c r="B39" s="26" t="s">
        <v>121</v>
      </c>
      <c r="C39" s="39">
        <v>3</v>
      </c>
      <c r="D39" s="14"/>
    </row>
    <row r="40" spans="1:4" x14ac:dyDescent="0.35">
      <c r="A40" s="15">
        <v>10</v>
      </c>
      <c r="B40" s="26" t="s">
        <v>122</v>
      </c>
      <c r="C40" s="39">
        <v>1</v>
      </c>
      <c r="D40" s="14"/>
    </row>
    <row r="41" spans="1:4" x14ac:dyDescent="0.35">
      <c r="A41" s="15">
        <v>11</v>
      </c>
      <c r="B41" s="26" t="s">
        <v>123</v>
      </c>
      <c r="C41" s="39">
        <v>1</v>
      </c>
      <c r="D41" s="14"/>
    </row>
    <row r="42" spans="1:4" x14ac:dyDescent="0.35">
      <c r="A42" s="15">
        <v>12</v>
      </c>
      <c r="B42" s="26" t="s">
        <v>124</v>
      </c>
      <c r="C42" s="39">
        <v>1</v>
      </c>
      <c r="D42" s="14"/>
    </row>
    <row r="43" spans="1:4" x14ac:dyDescent="0.35">
      <c r="A43" s="15">
        <v>13</v>
      </c>
      <c r="B43" s="26" t="s">
        <v>125</v>
      </c>
      <c r="C43" s="39">
        <v>1</v>
      </c>
      <c r="D43" s="14"/>
    </row>
    <row r="44" spans="1:4" x14ac:dyDescent="0.35">
      <c r="A44" s="15">
        <v>14</v>
      </c>
      <c r="B44" s="26" t="s">
        <v>126</v>
      </c>
      <c r="C44" s="39">
        <v>1</v>
      </c>
      <c r="D44" s="14"/>
    </row>
    <row r="45" spans="1:4" x14ac:dyDescent="0.35">
      <c r="A45" s="14">
        <v>15</v>
      </c>
      <c r="B45" s="26" t="s">
        <v>127</v>
      </c>
      <c r="C45" s="39">
        <v>1</v>
      </c>
      <c r="D45" s="14"/>
    </row>
    <row r="46" spans="1:4" x14ac:dyDescent="0.35">
      <c r="A46" s="15">
        <v>16</v>
      </c>
      <c r="B46" s="26" t="s">
        <v>128</v>
      </c>
      <c r="C46" s="39">
        <v>1</v>
      </c>
      <c r="D46" s="14"/>
    </row>
  </sheetData>
  <mergeCells count="6">
    <mergeCell ref="A30:B30"/>
    <mergeCell ref="A8:B8"/>
    <mergeCell ref="A1:D1"/>
    <mergeCell ref="A2:D2"/>
    <mergeCell ref="A3:D3"/>
    <mergeCell ref="A4: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J18" sqref="J18"/>
    </sheetView>
  </sheetViews>
  <sheetFormatPr defaultRowHeight="14.5" x14ac:dyDescent="0.35"/>
  <cols>
    <col min="1" max="1" width="4.54296875" customWidth="1"/>
    <col min="2" max="2" width="55.54296875" customWidth="1"/>
    <col min="4" max="4" width="60.54296875" customWidth="1"/>
  </cols>
  <sheetData>
    <row r="1" spans="1:4" ht="15.5" x14ac:dyDescent="0.35">
      <c r="A1" s="70" t="s">
        <v>129</v>
      </c>
      <c r="B1" s="71"/>
      <c r="C1" s="71"/>
      <c r="D1" s="72"/>
    </row>
    <row r="2" spans="1:4" ht="15.5" x14ac:dyDescent="0.35">
      <c r="A2" s="64" t="s">
        <v>105</v>
      </c>
      <c r="B2" s="65"/>
      <c r="C2" s="65"/>
      <c r="D2" s="66"/>
    </row>
    <row r="3" spans="1:4" x14ac:dyDescent="0.35">
      <c r="A3" s="67" t="s">
        <v>103</v>
      </c>
      <c r="B3" s="68"/>
      <c r="C3" s="68"/>
      <c r="D3" s="69"/>
    </row>
    <row r="4" spans="1:4" x14ac:dyDescent="0.35">
      <c r="A4" s="55" t="s">
        <v>68</v>
      </c>
      <c r="B4" s="55"/>
      <c r="C4" s="41" t="s">
        <v>38</v>
      </c>
      <c r="D4" s="41" t="s">
        <v>53</v>
      </c>
    </row>
    <row r="5" spans="1:4" x14ac:dyDescent="0.35">
      <c r="A5" s="2">
        <v>1</v>
      </c>
      <c r="B5" s="26" t="s">
        <v>67</v>
      </c>
      <c r="C5" s="39">
        <v>1</v>
      </c>
      <c r="D5" s="14"/>
    </row>
    <row r="6" spans="1:4" x14ac:dyDescent="0.35">
      <c r="A6" s="2">
        <v>2</v>
      </c>
      <c r="B6" s="19" t="s">
        <v>69</v>
      </c>
      <c r="C6" s="39">
        <v>1</v>
      </c>
      <c r="D6" s="14"/>
    </row>
    <row r="7" spans="1:4" x14ac:dyDescent="0.35">
      <c r="A7" s="2">
        <v>3</v>
      </c>
      <c r="B7" s="19" t="s">
        <v>70</v>
      </c>
      <c r="C7" s="39">
        <v>1</v>
      </c>
      <c r="D7" s="14"/>
    </row>
    <row r="8" spans="1:4" x14ac:dyDescent="0.35">
      <c r="A8" s="2">
        <v>4</v>
      </c>
      <c r="B8" s="19" t="s">
        <v>71</v>
      </c>
      <c r="C8" s="39">
        <v>1</v>
      </c>
      <c r="D8" s="14"/>
    </row>
    <row r="9" spans="1:4" x14ac:dyDescent="0.35">
      <c r="A9" s="2">
        <v>5</v>
      </c>
      <c r="B9" s="19" t="s">
        <v>72</v>
      </c>
      <c r="C9" s="39">
        <v>8</v>
      </c>
      <c r="D9" s="14"/>
    </row>
    <row r="10" spans="1:4" x14ac:dyDescent="0.35">
      <c r="A10" s="15">
        <v>6</v>
      </c>
      <c r="B10" s="49" t="s">
        <v>73</v>
      </c>
      <c r="C10" s="39">
        <v>3</v>
      </c>
      <c r="D10" s="14"/>
    </row>
    <row r="11" spans="1:4" x14ac:dyDescent="0.35">
      <c r="A11" s="15">
        <v>7</v>
      </c>
      <c r="B11" s="26" t="s">
        <v>74</v>
      </c>
      <c r="C11" s="39">
        <v>1</v>
      </c>
      <c r="D11" s="14"/>
    </row>
    <row r="12" spans="1:4" x14ac:dyDescent="0.35">
      <c r="A12" s="15">
        <v>8</v>
      </c>
      <c r="B12" s="26" t="s">
        <v>75</v>
      </c>
      <c r="C12" s="39">
        <v>1</v>
      </c>
      <c r="D12" s="14"/>
    </row>
    <row r="13" spans="1:4" x14ac:dyDescent="0.35">
      <c r="A13" s="15">
        <v>9</v>
      </c>
      <c r="B13" s="19" t="s">
        <v>76</v>
      </c>
      <c r="C13" s="39">
        <v>1</v>
      </c>
      <c r="D13" s="14"/>
    </row>
    <row r="14" spans="1:4" x14ac:dyDescent="0.35">
      <c r="A14" s="15">
        <v>10</v>
      </c>
      <c r="B14" s="26" t="s">
        <v>77</v>
      </c>
      <c r="C14" s="39">
        <v>1</v>
      </c>
      <c r="D14" s="14"/>
    </row>
    <row r="15" spans="1:4" x14ac:dyDescent="0.35">
      <c r="A15" s="15">
        <v>11</v>
      </c>
      <c r="B15" s="26" t="s">
        <v>78</v>
      </c>
      <c r="C15" s="39">
        <v>1</v>
      </c>
      <c r="D15" s="14"/>
    </row>
    <row r="16" spans="1:4" x14ac:dyDescent="0.35">
      <c r="A16" s="15">
        <v>12</v>
      </c>
      <c r="B16" s="26" t="s">
        <v>79</v>
      </c>
      <c r="C16" s="39">
        <v>1</v>
      </c>
      <c r="D16" s="14"/>
    </row>
    <row r="17" spans="1:4" x14ac:dyDescent="0.35">
      <c r="A17" s="15">
        <v>13</v>
      </c>
      <c r="B17" s="26" t="s">
        <v>80</v>
      </c>
      <c r="C17" s="39">
        <v>1</v>
      </c>
      <c r="D17" s="14"/>
    </row>
    <row r="18" spans="1:4" x14ac:dyDescent="0.35">
      <c r="A18" s="15">
        <v>14</v>
      </c>
      <c r="B18" s="26" t="s">
        <v>81</v>
      </c>
      <c r="C18" s="39">
        <v>1</v>
      </c>
      <c r="D18" s="14"/>
    </row>
    <row r="19" spans="1:4" x14ac:dyDescent="0.35">
      <c r="A19" s="15">
        <v>15</v>
      </c>
      <c r="B19" s="26" t="s">
        <v>87</v>
      </c>
      <c r="C19" s="39" t="s">
        <v>88</v>
      </c>
      <c r="D19" s="14"/>
    </row>
    <row r="20" spans="1:4" ht="15.5" x14ac:dyDescent="0.35">
      <c r="A20" s="15">
        <v>16</v>
      </c>
      <c r="B20" s="40" t="s">
        <v>83</v>
      </c>
      <c r="C20" s="39">
        <v>1</v>
      </c>
      <c r="D20" s="14"/>
    </row>
    <row r="21" spans="1:4" x14ac:dyDescent="0.35">
      <c r="A21" s="15">
        <v>17</v>
      </c>
      <c r="B21" s="26" t="s">
        <v>84</v>
      </c>
      <c r="C21" s="39">
        <v>1</v>
      </c>
      <c r="D21" s="14"/>
    </row>
    <row r="22" spans="1:4" x14ac:dyDescent="0.35">
      <c r="A22" s="15">
        <v>18</v>
      </c>
      <c r="B22" s="26" t="s">
        <v>85</v>
      </c>
      <c r="C22" s="39">
        <v>4</v>
      </c>
      <c r="D22" s="14"/>
    </row>
    <row r="23" spans="1:4" x14ac:dyDescent="0.35">
      <c r="A23" s="15">
        <v>19</v>
      </c>
      <c r="B23" s="26" t="s">
        <v>86</v>
      </c>
      <c r="C23" s="39">
        <v>2</v>
      </c>
      <c r="D23" s="14"/>
    </row>
    <row r="24" spans="1:4" x14ac:dyDescent="0.35">
      <c r="A24" s="15">
        <v>20</v>
      </c>
      <c r="B24" s="45" t="s">
        <v>82</v>
      </c>
      <c r="C24" s="38">
        <v>3</v>
      </c>
      <c r="D24" s="14"/>
    </row>
    <row r="25" spans="1:4" x14ac:dyDescent="0.35">
      <c r="A25" s="15">
        <v>21</v>
      </c>
      <c r="B25" s="26" t="s">
        <v>89</v>
      </c>
      <c r="C25" s="39">
        <v>2</v>
      </c>
      <c r="D25" s="14"/>
    </row>
    <row r="26" spans="1:4" x14ac:dyDescent="0.35">
      <c r="A26" s="15">
        <v>22</v>
      </c>
      <c r="B26" s="26" t="s">
        <v>90</v>
      </c>
      <c r="C26" s="39">
        <v>1</v>
      </c>
      <c r="D26" s="14"/>
    </row>
    <row r="27" spans="1:4" x14ac:dyDescent="0.35">
      <c r="A27" s="15">
        <v>23</v>
      </c>
      <c r="B27" s="26" t="s">
        <v>91</v>
      </c>
      <c r="C27" s="39">
        <v>6</v>
      </c>
      <c r="D27" s="14"/>
    </row>
    <row r="28" spans="1:4" x14ac:dyDescent="0.35">
      <c r="A28" s="15">
        <v>24</v>
      </c>
      <c r="B28" s="26" t="s">
        <v>92</v>
      </c>
      <c r="C28" s="39">
        <v>1</v>
      </c>
      <c r="D28" s="14"/>
    </row>
  </sheetData>
  <mergeCells count="4">
    <mergeCell ref="A2:D2"/>
    <mergeCell ref="A3:D3"/>
    <mergeCell ref="A4:B4"/>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pane ySplit="3" topLeftCell="A49" activePane="bottomLeft" state="frozen"/>
      <selection pane="bottomLeft" activeCell="B28" sqref="B28"/>
    </sheetView>
  </sheetViews>
  <sheetFormatPr defaultRowHeight="14.5" x14ac:dyDescent="0.35"/>
  <cols>
    <col min="1" max="1" width="2.81640625" bestFit="1" customWidth="1"/>
    <col min="2" max="2" width="72.1796875" customWidth="1"/>
    <col min="5" max="5" width="65.1796875" customWidth="1"/>
    <col min="6" max="6" width="17.81640625" bestFit="1" customWidth="1"/>
    <col min="10" max="10" width="57.7265625" customWidth="1"/>
  </cols>
  <sheetData>
    <row r="1" spans="1:6" s="6" customFormat="1" ht="30.65" customHeight="1" x14ac:dyDescent="0.35">
      <c r="A1" s="73" t="s">
        <v>36</v>
      </c>
      <c r="B1" s="73"/>
      <c r="C1" s="73"/>
      <c r="D1" s="73"/>
      <c r="E1" s="73"/>
      <c r="F1" s="11"/>
    </row>
    <row r="2" spans="1:6" s="6" customFormat="1" ht="15.5" x14ac:dyDescent="0.35">
      <c r="A2" s="54" t="s">
        <v>25</v>
      </c>
      <c r="B2" s="54"/>
      <c r="C2" s="54"/>
      <c r="D2" s="54"/>
      <c r="E2" s="54"/>
      <c r="F2" s="12"/>
    </row>
    <row r="3" spans="1:6" s="7" customFormat="1" ht="15.5" x14ac:dyDescent="0.35">
      <c r="A3" s="74" t="s">
        <v>28</v>
      </c>
      <c r="B3" s="74"/>
      <c r="C3" s="10" t="s">
        <v>13</v>
      </c>
      <c r="D3" s="10" t="s">
        <v>14</v>
      </c>
      <c r="E3" s="13" t="s">
        <v>15</v>
      </c>
    </row>
    <row r="4" spans="1:6" ht="43.5" x14ac:dyDescent="0.35">
      <c r="A4" s="2">
        <v>1</v>
      </c>
      <c r="B4" s="50" t="s">
        <v>154</v>
      </c>
      <c r="C4" s="14"/>
      <c r="D4" s="14"/>
      <c r="E4" s="14"/>
    </row>
    <row r="5" spans="1:6" x14ac:dyDescent="0.35">
      <c r="A5" s="2">
        <v>2</v>
      </c>
      <c r="B5" s="14" t="s">
        <v>134</v>
      </c>
      <c r="C5" s="14"/>
      <c r="D5" s="14"/>
      <c r="E5" s="14"/>
    </row>
    <row r="6" spans="1:6" ht="43.5" x14ac:dyDescent="0.35">
      <c r="A6" s="2">
        <v>3</v>
      </c>
      <c r="B6" s="19" t="s">
        <v>135</v>
      </c>
      <c r="C6" s="14"/>
      <c r="D6" s="14"/>
      <c r="E6" s="14"/>
    </row>
    <row r="7" spans="1:6" ht="29" x14ac:dyDescent="0.35">
      <c r="A7" s="2">
        <v>4</v>
      </c>
      <c r="B7" s="17" t="s">
        <v>156</v>
      </c>
      <c r="C7" s="14"/>
      <c r="D7" s="14"/>
      <c r="E7" s="14"/>
    </row>
    <row r="8" spans="1:6" ht="29" x14ac:dyDescent="0.35">
      <c r="A8" s="2">
        <v>5</v>
      </c>
      <c r="B8" s="17" t="s">
        <v>136</v>
      </c>
      <c r="C8" s="14"/>
      <c r="D8" s="14"/>
      <c r="E8" s="25"/>
    </row>
    <row r="9" spans="1:6" x14ac:dyDescent="0.35">
      <c r="A9" s="2">
        <v>6</v>
      </c>
      <c r="B9" s="18" t="s">
        <v>137</v>
      </c>
      <c r="C9" s="14"/>
      <c r="D9" s="14"/>
      <c r="E9" s="14"/>
    </row>
    <row r="10" spans="1:6" ht="29" x14ac:dyDescent="0.35">
      <c r="A10" s="2">
        <v>7</v>
      </c>
      <c r="B10" s="17" t="s">
        <v>138</v>
      </c>
      <c r="C10" s="14"/>
      <c r="D10" s="14"/>
      <c r="E10" s="14"/>
    </row>
    <row r="11" spans="1:6" ht="29" x14ac:dyDescent="0.35">
      <c r="A11" s="2">
        <v>8</v>
      </c>
      <c r="B11" s="17" t="s">
        <v>139</v>
      </c>
      <c r="C11" s="14"/>
      <c r="D11" s="14"/>
      <c r="E11" s="14"/>
    </row>
    <row r="12" spans="1:6" x14ac:dyDescent="0.35">
      <c r="A12" s="2">
        <v>9</v>
      </c>
      <c r="B12" s="18" t="s">
        <v>140</v>
      </c>
      <c r="C12" s="14"/>
      <c r="D12" s="14"/>
      <c r="E12" s="14"/>
    </row>
    <row r="13" spans="1:6" ht="29" x14ac:dyDescent="0.35">
      <c r="A13" s="15">
        <v>10</v>
      </c>
      <c r="B13" s="18" t="s">
        <v>141</v>
      </c>
      <c r="C13" s="14"/>
      <c r="D13" s="14"/>
      <c r="E13" s="14"/>
    </row>
    <row r="14" spans="1:6" ht="29" x14ac:dyDescent="0.35">
      <c r="A14" s="15">
        <v>11</v>
      </c>
      <c r="B14" s="18" t="s">
        <v>142</v>
      </c>
      <c r="C14" s="14"/>
      <c r="D14" s="14"/>
      <c r="E14" s="14"/>
    </row>
    <row r="15" spans="1:6" ht="29" x14ac:dyDescent="0.35">
      <c r="A15" s="80">
        <v>12</v>
      </c>
      <c r="B15" s="18" t="s">
        <v>178</v>
      </c>
      <c r="C15" s="14"/>
      <c r="D15" s="14"/>
      <c r="E15" s="14"/>
    </row>
    <row r="16" spans="1:6" x14ac:dyDescent="0.35">
      <c r="A16" s="78"/>
      <c r="B16" s="18" t="s">
        <v>143</v>
      </c>
      <c r="C16" s="14"/>
      <c r="D16" s="14"/>
      <c r="E16" s="14"/>
    </row>
    <row r="17" spans="1:5" x14ac:dyDescent="0.35">
      <c r="A17" s="78"/>
      <c r="B17" s="18" t="s">
        <v>144</v>
      </c>
      <c r="C17" s="14"/>
      <c r="D17" s="14"/>
      <c r="E17" s="14"/>
    </row>
    <row r="18" spans="1:5" x14ac:dyDescent="0.35">
      <c r="A18" s="78"/>
      <c r="B18" s="18" t="s">
        <v>145</v>
      </c>
      <c r="C18" s="14"/>
      <c r="D18" s="14"/>
      <c r="E18" s="14"/>
    </row>
    <row r="19" spans="1:5" x14ac:dyDescent="0.35">
      <c r="A19" s="78"/>
      <c r="B19" s="18" t="s">
        <v>146</v>
      </c>
      <c r="C19" s="14"/>
      <c r="D19" s="14"/>
      <c r="E19" s="14"/>
    </row>
    <row r="20" spans="1:5" x14ac:dyDescent="0.35">
      <c r="A20" s="78"/>
      <c r="B20" s="18" t="s">
        <v>147</v>
      </c>
      <c r="C20" s="14"/>
      <c r="D20" s="14"/>
      <c r="E20" s="14"/>
    </row>
    <row r="21" spans="1:5" x14ac:dyDescent="0.35">
      <c r="A21" s="78"/>
      <c r="B21" s="18" t="s">
        <v>174</v>
      </c>
      <c r="C21" s="14"/>
      <c r="D21" s="14"/>
      <c r="E21" s="14"/>
    </row>
    <row r="22" spans="1:5" x14ac:dyDescent="0.35">
      <c r="A22" s="78"/>
      <c r="B22" s="18" t="s">
        <v>175</v>
      </c>
      <c r="C22" s="14"/>
      <c r="D22" s="14"/>
      <c r="E22" s="14"/>
    </row>
    <row r="23" spans="1:5" x14ac:dyDescent="0.35">
      <c r="A23" s="78"/>
      <c r="B23" s="18" t="s">
        <v>176</v>
      </c>
      <c r="C23" s="14"/>
      <c r="D23" s="14"/>
      <c r="E23" s="14"/>
    </row>
    <row r="24" spans="1:5" x14ac:dyDescent="0.35">
      <c r="A24" s="78"/>
      <c r="B24" s="18" t="s">
        <v>148</v>
      </c>
      <c r="C24" s="14"/>
      <c r="D24" s="14"/>
      <c r="E24" s="14"/>
    </row>
    <row r="25" spans="1:5" x14ac:dyDescent="0.35">
      <c r="A25" s="78"/>
      <c r="B25" s="18" t="s">
        <v>149</v>
      </c>
      <c r="C25" s="14"/>
      <c r="D25" s="14"/>
      <c r="E25" s="14"/>
    </row>
    <row r="26" spans="1:5" x14ac:dyDescent="0.35">
      <c r="A26" s="78"/>
      <c r="B26" s="18" t="s">
        <v>150</v>
      </c>
      <c r="C26" s="14"/>
      <c r="D26" s="14"/>
      <c r="E26" s="14"/>
    </row>
    <row r="27" spans="1:5" x14ac:dyDescent="0.35">
      <c r="A27" s="78"/>
      <c r="B27" s="18" t="s">
        <v>151</v>
      </c>
      <c r="C27" s="14"/>
      <c r="D27" s="14"/>
      <c r="E27" s="14"/>
    </row>
    <row r="28" spans="1:5" x14ac:dyDescent="0.35">
      <c r="A28" s="78"/>
      <c r="B28" s="18" t="s">
        <v>152</v>
      </c>
      <c r="C28" s="14"/>
      <c r="D28" s="14"/>
      <c r="E28" s="14"/>
    </row>
    <row r="29" spans="1:5" x14ac:dyDescent="0.35">
      <c r="A29" s="78"/>
      <c r="B29" s="18" t="s">
        <v>153</v>
      </c>
      <c r="C29" s="14"/>
      <c r="D29" s="14"/>
      <c r="E29" s="14"/>
    </row>
    <row r="30" spans="1:5" x14ac:dyDescent="0.35">
      <c r="A30" s="78"/>
      <c r="B30" s="18" t="s">
        <v>177</v>
      </c>
      <c r="C30" s="14"/>
      <c r="D30" s="14"/>
      <c r="E30" s="14"/>
    </row>
    <row r="31" spans="1:5" x14ac:dyDescent="0.35">
      <c r="A31" s="78"/>
      <c r="B31" s="18" t="s">
        <v>179</v>
      </c>
      <c r="C31" s="14"/>
      <c r="D31" s="14"/>
      <c r="E31" s="14"/>
    </row>
    <row r="32" spans="1:5" x14ac:dyDescent="0.35">
      <c r="A32" s="78">
        <v>13</v>
      </c>
      <c r="B32" s="18" t="s">
        <v>157</v>
      </c>
      <c r="C32" s="14"/>
      <c r="D32" s="14"/>
      <c r="E32" s="14"/>
    </row>
    <row r="33" spans="1:5" x14ac:dyDescent="0.35">
      <c r="A33" s="78"/>
      <c r="B33" s="18" t="s">
        <v>158</v>
      </c>
      <c r="C33" s="14"/>
      <c r="D33" s="14"/>
      <c r="E33" s="14"/>
    </row>
    <row r="34" spans="1:5" x14ac:dyDescent="0.35">
      <c r="A34" s="78"/>
      <c r="B34" s="18" t="s">
        <v>159</v>
      </c>
      <c r="C34" s="14"/>
      <c r="D34" s="14"/>
      <c r="E34" s="14"/>
    </row>
    <row r="35" spans="1:5" x14ac:dyDescent="0.35">
      <c r="A35" s="78"/>
      <c r="B35" s="18" t="s">
        <v>160</v>
      </c>
      <c r="C35" s="14"/>
      <c r="D35" s="14"/>
      <c r="E35" s="14"/>
    </row>
    <row r="36" spans="1:5" ht="29" x14ac:dyDescent="0.35">
      <c r="A36" s="78"/>
      <c r="B36" s="18" t="s">
        <v>161</v>
      </c>
      <c r="C36" s="14"/>
      <c r="D36" s="14"/>
      <c r="E36" s="14"/>
    </row>
    <row r="37" spans="1:5" x14ac:dyDescent="0.35">
      <c r="A37" s="78"/>
      <c r="B37" s="18" t="s">
        <v>162</v>
      </c>
      <c r="C37" s="14"/>
      <c r="D37" s="14"/>
      <c r="E37" s="14"/>
    </row>
    <row r="38" spans="1:5" x14ac:dyDescent="0.35">
      <c r="A38" s="78"/>
      <c r="B38" s="18" t="s">
        <v>163</v>
      </c>
      <c r="C38" s="14"/>
      <c r="D38" s="14"/>
      <c r="E38" s="14"/>
    </row>
    <row r="39" spans="1:5" x14ac:dyDescent="0.35">
      <c r="A39" s="78"/>
      <c r="B39" s="18" t="s">
        <v>164</v>
      </c>
      <c r="C39" s="14"/>
      <c r="D39" s="14"/>
      <c r="E39" s="14"/>
    </row>
    <row r="40" spans="1:5" x14ac:dyDescent="0.35">
      <c r="A40" s="78"/>
      <c r="B40" s="18" t="s">
        <v>165</v>
      </c>
      <c r="C40" s="14"/>
      <c r="D40" s="14"/>
      <c r="E40" s="14"/>
    </row>
    <row r="41" spans="1:5" x14ac:dyDescent="0.35">
      <c r="A41" s="78"/>
      <c r="B41" s="18" t="s">
        <v>166</v>
      </c>
      <c r="C41" s="14"/>
      <c r="D41" s="14"/>
      <c r="E41" s="14"/>
    </row>
    <row r="42" spans="1:5" x14ac:dyDescent="0.35">
      <c r="A42" s="78"/>
      <c r="B42" s="18" t="s">
        <v>167</v>
      </c>
      <c r="C42" s="14"/>
      <c r="D42" s="14"/>
      <c r="E42" s="14"/>
    </row>
    <row r="43" spans="1:5" x14ac:dyDescent="0.35">
      <c r="A43" s="79"/>
      <c r="B43" s="18" t="s">
        <v>168</v>
      </c>
      <c r="C43" s="14"/>
      <c r="D43" s="14"/>
      <c r="E43" s="14"/>
    </row>
    <row r="44" spans="1:5" x14ac:dyDescent="0.35">
      <c r="A44" s="75">
        <v>14</v>
      </c>
      <c r="B44" s="18" t="s">
        <v>56</v>
      </c>
      <c r="C44" s="14"/>
      <c r="D44" s="14"/>
      <c r="E44" s="14"/>
    </row>
    <row r="45" spans="1:5" ht="43.5" x14ac:dyDescent="0.35">
      <c r="A45" s="76"/>
      <c r="B45" s="18" t="s">
        <v>169</v>
      </c>
      <c r="C45" s="14"/>
      <c r="D45" s="14"/>
      <c r="E45" s="14"/>
    </row>
    <row r="46" spans="1:5" ht="43.5" x14ac:dyDescent="0.35">
      <c r="A46" s="76"/>
      <c r="B46" s="18" t="s">
        <v>170</v>
      </c>
      <c r="C46" s="14"/>
      <c r="D46" s="14"/>
      <c r="E46" s="14"/>
    </row>
    <row r="47" spans="1:5" ht="29" x14ac:dyDescent="0.35">
      <c r="A47" s="76"/>
      <c r="B47" s="18" t="s">
        <v>171</v>
      </c>
      <c r="C47" s="14"/>
      <c r="D47" s="14"/>
      <c r="E47" s="14"/>
    </row>
    <row r="48" spans="1:5" x14ac:dyDescent="0.35">
      <c r="A48" s="76"/>
      <c r="B48" s="18" t="s">
        <v>172</v>
      </c>
      <c r="C48" s="14"/>
      <c r="D48" s="14"/>
      <c r="E48" s="14"/>
    </row>
    <row r="49" spans="1:5" ht="43.5" x14ac:dyDescent="0.35">
      <c r="A49" s="76"/>
      <c r="B49" s="18" t="s">
        <v>173</v>
      </c>
      <c r="C49" s="14"/>
      <c r="D49" s="14"/>
      <c r="E49" s="14"/>
    </row>
    <row r="50" spans="1:5" ht="72.5" x14ac:dyDescent="0.35">
      <c r="A50" s="77"/>
      <c r="B50" s="18" t="s">
        <v>57</v>
      </c>
      <c r="C50" s="14"/>
      <c r="D50" s="14"/>
      <c r="E50" s="14"/>
    </row>
  </sheetData>
  <mergeCells count="6">
    <mergeCell ref="A1:E1"/>
    <mergeCell ref="A2:E2"/>
    <mergeCell ref="A3:B3"/>
    <mergeCell ref="A44:A50"/>
    <mergeCell ref="A32:A43"/>
    <mergeCell ref="A15:A31"/>
  </mergeCells>
  <pageMargins left="0.25" right="0.2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8" sqref="B8"/>
    </sheetView>
  </sheetViews>
  <sheetFormatPr defaultRowHeight="14.5" x14ac:dyDescent="0.35"/>
  <cols>
    <col min="1" max="1" width="4.7265625" style="9" customWidth="1"/>
    <col min="2" max="2" width="43.54296875" customWidth="1"/>
    <col min="3" max="3" width="78.453125" customWidth="1"/>
  </cols>
  <sheetData>
    <row r="1" spans="1:3" ht="57" customHeight="1" x14ac:dyDescent="0.35">
      <c r="A1" s="81" t="s">
        <v>20</v>
      </c>
      <c r="B1" s="81"/>
      <c r="C1" s="81"/>
    </row>
    <row r="2" spans="1:3" ht="15.65" customHeight="1" x14ac:dyDescent="0.35">
      <c r="A2" s="53" t="s">
        <v>21</v>
      </c>
      <c r="B2" s="53"/>
      <c r="C2" s="53"/>
    </row>
    <row r="3" spans="1:3" ht="27.65" customHeight="1" x14ac:dyDescent="0.35">
      <c r="A3" s="24" t="s">
        <v>22</v>
      </c>
      <c r="B3" s="24" t="s">
        <v>23</v>
      </c>
      <c r="C3" s="24" t="s">
        <v>24</v>
      </c>
    </row>
    <row r="4" spans="1:3" x14ac:dyDescent="0.35">
      <c r="A4" s="21">
        <v>1</v>
      </c>
      <c r="B4" s="20"/>
      <c r="C4" s="17"/>
    </row>
    <row r="5" spans="1:3" x14ac:dyDescent="0.35">
      <c r="A5" s="21">
        <v>2</v>
      </c>
      <c r="B5" s="20"/>
      <c r="C5" s="17"/>
    </row>
    <row r="6" spans="1:3" x14ac:dyDescent="0.35">
      <c r="A6" s="21">
        <v>3</v>
      </c>
      <c r="B6" s="20"/>
      <c r="C6" s="17"/>
    </row>
  </sheetData>
  <mergeCells count="2">
    <mergeCell ref="A1:C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pane ySplit="3" topLeftCell="A4" activePane="bottomLeft" state="frozen"/>
      <selection pane="bottomLeft" activeCell="C30" sqref="C30:C32"/>
    </sheetView>
  </sheetViews>
  <sheetFormatPr defaultColWidth="8.7265625" defaultRowHeight="14.5" x14ac:dyDescent="0.35"/>
  <cols>
    <col min="1" max="1" width="2.81640625" style="9" bestFit="1" customWidth="1"/>
    <col min="2" max="2" width="25.7265625" style="7" customWidth="1"/>
    <col min="3" max="3" width="55.453125" style="9" customWidth="1"/>
    <col min="4" max="4" width="27.453125" style="7" customWidth="1"/>
    <col min="5" max="5" width="15.26953125" style="7" customWidth="1"/>
    <col min="6" max="8" width="8.7265625" style="7"/>
    <col min="9" max="9" width="17.81640625" style="7" bestFit="1" customWidth="1"/>
    <col min="10" max="12" width="8.7265625" style="7"/>
    <col min="13" max="13" width="57.7265625" style="7" customWidth="1"/>
    <col min="14" max="16384" width="8.7265625" style="7"/>
  </cols>
  <sheetData>
    <row r="1" spans="1:7" s="27" customFormat="1" ht="63" customHeight="1" x14ac:dyDescent="0.35">
      <c r="A1" s="58" t="s">
        <v>26</v>
      </c>
      <c r="B1" s="59"/>
      <c r="C1" s="59"/>
      <c r="D1" s="59"/>
      <c r="E1" s="59"/>
    </row>
    <row r="2" spans="1:7" s="27" customFormat="1" ht="15.5" x14ac:dyDescent="0.35">
      <c r="A2" s="54" t="s">
        <v>12</v>
      </c>
      <c r="B2" s="54"/>
      <c r="C2" s="54"/>
      <c r="D2" s="54"/>
      <c r="E2" s="54"/>
    </row>
    <row r="3" spans="1:7" ht="43.5" x14ac:dyDescent="0.35">
      <c r="A3" s="91" t="s">
        <v>42</v>
      </c>
      <c r="B3" s="92"/>
      <c r="C3" s="37" t="s">
        <v>16</v>
      </c>
      <c r="D3" s="34" t="s">
        <v>51</v>
      </c>
      <c r="E3" s="34" t="s">
        <v>50</v>
      </c>
      <c r="F3" s="4"/>
      <c r="G3" s="4"/>
    </row>
    <row r="4" spans="1:7" x14ac:dyDescent="0.35">
      <c r="A4" s="2">
        <v>1</v>
      </c>
      <c r="B4" s="33" t="s">
        <v>43</v>
      </c>
      <c r="C4" s="36" t="s">
        <v>48</v>
      </c>
      <c r="D4" s="33"/>
      <c r="E4" s="1">
        <v>0</v>
      </c>
      <c r="G4" s="28"/>
    </row>
    <row r="5" spans="1:7" x14ac:dyDescent="0.35">
      <c r="A5" s="2">
        <v>2</v>
      </c>
      <c r="B5" s="36" t="s">
        <v>43</v>
      </c>
      <c r="C5" s="36" t="s">
        <v>49</v>
      </c>
      <c r="D5" s="33"/>
      <c r="E5" s="1">
        <v>0</v>
      </c>
    </row>
    <row r="6" spans="1:7" x14ac:dyDescent="0.35">
      <c r="A6" s="2">
        <v>3</v>
      </c>
      <c r="B6" s="36" t="s">
        <v>43</v>
      </c>
      <c r="C6" s="9" t="s">
        <v>58</v>
      </c>
      <c r="D6" s="33"/>
      <c r="E6" s="1">
        <v>0</v>
      </c>
    </row>
    <row r="7" spans="1:7" x14ac:dyDescent="0.35">
      <c r="A7" s="2">
        <v>4</v>
      </c>
      <c r="B7" s="36" t="s">
        <v>43</v>
      </c>
      <c r="C7" s="36" t="s">
        <v>59</v>
      </c>
      <c r="D7" s="33"/>
      <c r="E7" s="1">
        <v>0</v>
      </c>
    </row>
    <row r="8" spans="1:7" x14ac:dyDescent="0.35">
      <c r="A8" s="2">
        <v>5</v>
      </c>
      <c r="B8" s="36" t="s">
        <v>43</v>
      </c>
      <c r="C8" s="36" t="s">
        <v>54</v>
      </c>
      <c r="D8" s="36"/>
      <c r="E8" s="1">
        <v>0</v>
      </c>
    </row>
    <row r="9" spans="1:7" x14ac:dyDescent="0.35">
      <c r="A9" s="2"/>
      <c r="B9" s="33"/>
      <c r="C9" s="36"/>
      <c r="D9" s="33"/>
      <c r="E9" s="16"/>
    </row>
    <row r="10" spans="1:7" x14ac:dyDescent="0.35">
      <c r="A10" s="2">
        <v>1</v>
      </c>
      <c r="B10" s="33" t="s">
        <v>44</v>
      </c>
      <c r="C10" s="36" t="s">
        <v>48</v>
      </c>
      <c r="D10" s="33"/>
      <c r="E10" s="16">
        <v>0</v>
      </c>
    </row>
    <row r="11" spans="1:7" x14ac:dyDescent="0.35">
      <c r="A11" s="2">
        <v>2</v>
      </c>
      <c r="B11" s="36" t="s">
        <v>44</v>
      </c>
      <c r="C11" s="36" t="s">
        <v>49</v>
      </c>
      <c r="D11" s="36"/>
      <c r="E11" s="16">
        <v>0</v>
      </c>
    </row>
    <row r="12" spans="1:7" x14ac:dyDescent="0.35">
      <c r="A12" s="2">
        <v>3</v>
      </c>
      <c r="B12" s="36" t="s">
        <v>44</v>
      </c>
      <c r="C12" s="9" t="s">
        <v>58</v>
      </c>
      <c r="D12" s="36"/>
      <c r="E12" s="16">
        <v>0</v>
      </c>
    </row>
    <row r="13" spans="1:7" x14ac:dyDescent="0.35">
      <c r="A13" s="2">
        <v>4</v>
      </c>
      <c r="B13" s="36" t="s">
        <v>44</v>
      </c>
      <c r="C13" s="36" t="s">
        <v>59</v>
      </c>
      <c r="D13" s="36"/>
      <c r="E13" s="16">
        <v>0</v>
      </c>
    </row>
    <row r="14" spans="1:7" x14ac:dyDescent="0.35">
      <c r="A14" s="2">
        <v>5</v>
      </c>
      <c r="B14" s="36" t="s">
        <v>44</v>
      </c>
      <c r="C14" s="36" t="s">
        <v>54</v>
      </c>
      <c r="D14" s="36"/>
      <c r="E14" s="16">
        <v>0</v>
      </c>
    </row>
    <row r="15" spans="1:7" x14ac:dyDescent="0.35">
      <c r="A15" s="2"/>
      <c r="B15" s="36"/>
      <c r="C15" s="36"/>
      <c r="D15" s="36"/>
      <c r="E15" s="16"/>
    </row>
    <row r="16" spans="1:7" x14ac:dyDescent="0.35">
      <c r="A16" s="2">
        <v>1</v>
      </c>
      <c r="B16" s="36" t="s">
        <v>45</v>
      </c>
      <c r="C16" s="36" t="s">
        <v>48</v>
      </c>
      <c r="D16" s="36"/>
      <c r="E16" s="16">
        <v>0</v>
      </c>
    </row>
    <row r="17" spans="1:5" x14ac:dyDescent="0.35">
      <c r="A17" s="2">
        <v>2</v>
      </c>
      <c r="B17" s="36" t="s">
        <v>45</v>
      </c>
      <c r="C17" s="36" t="s">
        <v>49</v>
      </c>
      <c r="D17" s="36"/>
      <c r="E17" s="16">
        <v>0</v>
      </c>
    </row>
    <row r="18" spans="1:5" x14ac:dyDescent="0.35">
      <c r="A18" s="2">
        <v>3</v>
      </c>
      <c r="B18" s="36" t="s">
        <v>45</v>
      </c>
      <c r="C18" s="9" t="s">
        <v>58</v>
      </c>
      <c r="D18" s="33"/>
      <c r="E18" s="16">
        <v>0</v>
      </c>
    </row>
    <row r="19" spans="1:5" x14ac:dyDescent="0.35">
      <c r="A19" s="2">
        <v>4</v>
      </c>
      <c r="B19" s="36" t="s">
        <v>45</v>
      </c>
      <c r="C19" s="36" t="s">
        <v>59</v>
      </c>
      <c r="D19" s="33"/>
      <c r="E19" s="16">
        <v>0</v>
      </c>
    </row>
    <row r="20" spans="1:5" x14ac:dyDescent="0.35">
      <c r="A20" s="2">
        <v>5</v>
      </c>
      <c r="B20" s="36" t="s">
        <v>45</v>
      </c>
      <c r="C20" s="36" t="s">
        <v>54</v>
      </c>
      <c r="D20" s="36"/>
      <c r="E20" s="16">
        <v>0</v>
      </c>
    </row>
    <row r="21" spans="1:5" x14ac:dyDescent="0.35">
      <c r="A21" s="2"/>
      <c r="B21" s="36"/>
      <c r="C21" s="36"/>
      <c r="D21" s="36"/>
      <c r="E21" s="16"/>
    </row>
    <row r="22" spans="1:5" x14ac:dyDescent="0.35">
      <c r="A22" s="2">
        <v>1</v>
      </c>
      <c r="B22" s="36" t="s">
        <v>46</v>
      </c>
      <c r="C22" s="36" t="s">
        <v>48</v>
      </c>
      <c r="D22" s="36"/>
      <c r="E22" s="16">
        <v>0</v>
      </c>
    </row>
    <row r="23" spans="1:5" x14ac:dyDescent="0.35">
      <c r="A23" s="2">
        <v>2</v>
      </c>
      <c r="B23" s="36" t="s">
        <v>46</v>
      </c>
      <c r="C23" s="36" t="s">
        <v>49</v>
      </c>
      <c r="D23" s="36"/>
      <c r="E23" s="16">
        <v>0</v>
      </c>
    </row>
    <row r="24" spans="1:5" x14ac:dyDescent="0.35">
      <c r="A24" s="2">
        <v>3</v>
      </c>
      <c r="B24" s="36" t="s">
        <v>46</v>
      </c>
      <c r="C24" s="9" t="s">
        <v>58</v>
      </c>
      <c r="D24" s="36"/>
      <c r="E24" s="16">
        <v>0</v>
      </c>
    </row>
    <row r="25" spans="1:5" x14ac:dyDescent="0.35">
      <c r="A25" s="2">
        <v>4</v>
      </c>
      <c r="B25" s="36" t="s">
        <v>46</v>
      </c>
      <c r="C25" s="36" t="s">
        <v>59</v>
      </c>
      <c r="D25" s="36"/>
      <c r="E25" s="16">
        <v>0</v>
      </c>
    </row>
    <row r="26" spans="1:5" x14ac:dyDescent="0.35">
      <c r="A26" s="2">
        <v>5</v>
      </c>
      <c r="B26" s="36"/>
      <c r="C26" s="36" t="s">
        <v>54</v>
      </c>
      <c r="D26" s="36"/>
      <c r="E26" s="16">
        <v>0</v>
      </c>
    </row>
    <row r="27" spans="1:5" x14ac:dyDescent="0.35">
      <c r="A27" s="2"/>
      <c r="B27" s="36"/>
      <c r="C27" s="36"/>
      <c r="D27" s="36"/>
      <c r="E27" s="16"/>
    </row>
    <row r="28" spans="1:5" x14ac:dyDescent="0.35">
      <c r="A28" s="2">
        <v>1</v>
      </c>
      <c r="B28" s="36" t="s">
        <v>47</v>
      </c>
      <c r="C28" s="36" t="s">
        <v>48</v>
      </c>
      <c r="D28" s="36"/>
      <c r="E28" s="16">
        <v>0</v>
      </c>
    </row>
    <row r="29" spans="1:5" x14ac:dyDescent="0.35">
      <c r="A29" s="2">
        <v>2</v>
      </c>
      <c r="B29" s="36" t="s">
        <v>47</v>
      </c>
      <c r="C29" s="36" t="s">
        <v>49</v>
      </c>
      <c r="D29" s="36"/>
      <c r="E29" s="16">
        <v>0</v>
      </c>
    </row>
    <row r="30" spans="1:5" x14ac:dyDescent="0.35">
      <c r="A30" s="2">
        <v>3</v>
      </c>
      <c r="B30" s="36" t="s">
        <v>47</v>
      </c>
      <c r="C30" s="9" t="s">
        <v>58</v>
      </c>
      <c r="D30" s="36"/>
      <c r="E30" s="16">
        <v>0</v>
      </c>
    </row>
    <row r="31" spans="1:5" x14ac:dyDescent="0.35">
      <c r="A31" s="2">
        <v>4</v>
      </c>
      <c r="B31" s="36" t="s">
        <v>47</v>
      </c>
      <c r="C31" s="36" t="s">
        <v>59</v>
      </c>
      <c r="D31" s="36"/>
      <c r="E31" s="16">
        <v>0</v>
      </c>
    </row>
    <row r="32" spans="1:5" x14ac:dyDescent="0.35">
      <c r="A32" s="2">
        <v>5</v>
      </c>
      <c r="B32" s="36" t="s">
        <v>47</v>
      </c>
      <c r="C32" s="36" t="s">
        <v>54</v>
      </c>
      <c r="D32" s="36"/>
      <c r="E32" s="16">
        <v>0</v>
      </c>
    </row>
    <row r="33" spans="1:5" x14ac:dyDescent="0.35">
      <c r="A33" s="3"/>
      <c r="D33" s="29" t="s">
        <v>27</v>
      </c>
      <c r="E33" s="30">
        <f>SUM(E4:E31)</f>
        <v>0</v>
      </c>
    </row>
    <row r="34" spans="1:5" x14ac:dyDescent="0.35">
      <c r="A34" s="3"/>
      <c r="B34" s="31"/>
      <c r="C34" s="42"/>
      <c r="D34" s="31"/>
      <c r="E34" s="31"/>
    </row>
    <row r="35" spans="1:5" x14ac:dyDescent="0.35">
      <c r="A35" s="82" t="s">
        <v>0</v>
      </c>
      <c r="B35" s="83"/>
      <c r="C35" s="83"/>
      <c r="D35" s="83"/>
      <c r="E35" s="84"/>
    </row>
    <row r="36" spans="1:5" x14ac:dyDescent="0.35">
      <c r="A36" s="85"/>
      <c r="B36" s="86"/>
      <c r="C36" s="86"/>
      <c r="D36" s="86"/>
      <c r="E36" s="87"/>
    </row>
    <row r="37" spans="1:5" x14ac:dyDescent="0.35">
      <c r="A37" s="85"/>
      <c r="B37" s="86"/>
      <c r="C37" s="86"/>
      <c r="D37" s="86"/>
      <c r="E37" s="87"/>
    </row>
    <row r="38" spans="1:5" x14ac:dyDescent="0.35">
      <c r="A38" s="85"/>
      <c r="B38" s="86"/>
      <c r="C38" s="86"/>
      <c r="D38" s="86"/>
      <c r="E38" s="87"/>
    </row>
    <row r="39" spans="1:5" x14ac:dyDescent="0.35">
      <c r="A39" s="88"/>
      <c r="B39" s="89"/>
      <c r="C39" s="89"/>
      <c r="D39" s="89"/>
      <c r="E39" s="90"/>
    </row>
    <row r="40" spans="1:5" x14ac:dyDescent="0.35">
      <c r="A40" s="8"/>
      <c r="B40" s="32"/>
      <c r="C40" s="43"/>
      <c r="D40" s="32"/>
      <c r="E40" s="32"/>
    </row>
    <row r="41" spans="1:5" x14ac:dyDescent="0.35">
      <c r="A41" s="8"/>
      <c r="B41" s="32"/>
      <c r="C41" s="43"/>
      <c r="D41" s="32"/>
      <c r="E41" s="32"/>
    </row>
  </sheetData>
  <mergeCells count="4">
    <mergeCell ref="A35:E39"/>
    <mergeCell ref="A1:E1"/>
    <mergeCell ref="A3:B3"/>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Overview</vt:lpstr>
      <vt:lpstr>Scope</vt:lpstr>
      <vt:lpstr>Provided By SARC</vt:lpstr>
      <vt:lpstr>To Be Provided by Vendor</vt:lpstr>
      <vt:lpstr>SGC Requirements</vt:lpstr>
      <vt:lpstr>References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Crvelin</dc:creator>
  <cp:lastModifiedBy>Brandy LaFleur</cp:lastModifiedBy>
  <cp:lastPrinted>2019-12-09T16:38:28Z</cp:lastPrinted>
  <dcterms:created xsi:type="dcterms:W3CDTF">2019-12-09T15:27:40Z</dcterms:created>
  <dcterms:modified xsi:type="dcterms:W3CDTF">2024-04-12T20:16:01Z</dcterms:modified>
</cp:coreProperties>
</file>